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Итоговая таблица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<sst xmlns="http://schemas.openxmlformats.org/spreadsheetml/2006/main" count="44" uniqueCount="40">
  <si>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№</t>
  </si>
  <si>
    <t>игра</t>
  </si>
  <si>
    <t>Средний</t>
  </si>
  <si>
    <t>Сумма за</t>
  </si>
  <si>
    <t>Итого</t>
  </si>
  <si>
    <t>Место</t>
  </si>
  <si>
    <t>Дворец Боулинга "ПЯТЬ ЗВЕЗД"</t>
  </si>
  <si>
    <t>Гандикап</t>
  </si>
  <si>
    <t>результат</t>
  </si>
  <si>
    <t>Номер игры</t>
  </si>
  <si>
    <t>Статистика Игрока</t>
  </si>
  <si>
    <t>К в а л и ф и к а ц и я</t>
  </si>
  <si>
    <t>УрГЭУ 17 марта 2012 г</t>
  </si>
  <si>
    <t>название команд</t>
  </si>
  <si>
    <t>2 игры</t>
  </si>
  <si>
    <t>Библиотека</t>
  </si>
  <si>
    <t>ДК</t>
  </si>
  <si>
    <t>Отдел эксплуатации</t>
  </si>
  <si>
    <t>Столовая</t>
  </si>
  <si>
    <t>АХР 1</t>
  </si>
  <si>
    <t>УБУ</t>
  </si>
  <si>
    <t>ЕЭФМ</t>
  </si>
  <si>
    <t>Ректорат</t>
  </si>
  <si>
    <t>УМУ</t>
  </si>
  <si>
    <t>Приемная комиссия</t>
  </si>
  <si>
    <t>Совет ветеранов</t>
  </si>
  <si>
    <t>Ассоциация</t>
  </si>
  <si>
    <t>Институт сервиса</t>
  </si>
  <si>
    <t>Институт финансов</t>
  </si>
  <si>
    <t>Институт менеджмента</t>
  </si>
  <si>
    <t>Институт гуманитарный</t>
  </si>
  <si>
    <t>Институт права</t>
  </si>
  <si>
    <t>Институт питания 1</t>
  </si>
  <si>
    <t>Институт питания 2</t>
  </si>
  <si>
    <t>Институт питания 3</t>
  </si>
  <si>
    <t>Департаменты</t>
  </si>
  <si>
    <t>Директоры</t>
  </si>
  <si>
    <t>Институт экономики</t>
  </si>
  <si>
    <t xml:space="preserve">"Бобры" </t>
  </si>
  <si>
    <t>Кафедра ФВиС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</si>
</sst>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00"/>
    <numFmt numFmtId="168" formatCode="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8"/>
      <name val="Arial Cyr"/>
      <family val="2"/>
    </font>
    <font>
      <i/>
      <sz val="12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15</xdr:row>
      <xdr:rowOff>0</xdr:rowOff>
    </xdr:from>
    <xdr:to>
      <xdr:col>4</xdr:col>
      <xdr:colOff>247650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743450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75297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N34" sqref="N34"/>
    </sheetView>
  </sheetViews>
  <sheetFormatPr defaultColWidth="9.00390625" defaultRowHeight="12.75"/>
  <cols>
    <col min="1" max="1" width="3.25390625" style="0" customWidth="1"/>
    <col min="2" max="2" width="33.25390625" style="0" customWidth="1"/>
    <col min="3" max="4" width="8.75390625" style="0" customWidth="1"/>
    <col min="5" max="5" width="8.25390625" style="0" customWidth="1"/>
    <col min="6" max="6" width="4.25390625" style="0" hidden="1" customWidth="1"/>
    <col min="7" max="7" width="0.12890625" style="0" hidden="1" customWidth="1"/>
    <col min="8" max="8" width="7.625" style="0" customWidth="1"/>
    <col min="9" max="9" width="8.75390625" style="0" customWidth="1"/>
    <col min="10" max="10" width="6.625" style="0" customWidth="1"/>
    <col min="11" max="11" width="5.00390625" style="0" customWidth="1"/>
    <col min="12" max="12" width="5.75390625" style="0" customWidth="1"/>
  </cols>
  <sheetData>
    <row r="1" spans="1:15" ht="15.75" thickBot="1">
      <c r="A1" s="12"/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"/>
      <c r="N1" s="1"/>
      <c r="O1" s="1"/>
    </row>
    <row r="2" spans="1:15" ht="15.75" thickBot="1">
      <c r="A2" s="12" t="s">
        <v>12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"/>
      <c r="N2" s="1"/>
      <c r="O2" s="1"/>
    </row>
    <row r="3" spans="1:15" ht="15.75" thickBot="1">
      <c r="A3" s="12" t="s">
        <v>6</v>
      </c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"/>
      <c r="N3" s="1"/>
      <c r="O3" s="1"/>
    </row>
    <row r="4" spans="1:12" ht="18.75" thickBot="1">
      <c r="A4" s="14" t="s">
        <v>11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6.5" thickBot="1" thickTop="1">
      <c r="A5" s="15" t="s">
        <v>13</v>
      </c>
      <c r="B5" s="15"/>
      <c r="C5" s="15" t="s">
        <v>9</v>
      </c>
      <c r="D5" s="15"/>
      <c r="E5" s="15"/>
      <c r="F5" s="15"/>
      <c r="G5" s="15"/>
      <c r="H5" s="15" t="s">
        <v>10</v>
      </c>
      <c r="I5" s="15"/>
      <c r="J5" s="15"/>
      <c r="K5" s="15"/>
      <c r="L5" s="15"/>
    </row>
    <row r="6" spans="1:12" ht="13.5" thickTop="1">
      <c r="A6" s="10" t="s">
        <v>0</v>
      </c>
      <c r="B6" s="2" t="s">
        <v>13</v>
      </c>
      <c r="C6" s="2">
        <v>1</v>
      </c>
      <c r="D6" s="2">
        <v>2</v>
      </c>
      <c r="E6" s="2"/>
      <c r="F6" s="2">
        <v>7</v>
      </c>
      <c r="G6" s="2">
        <v>8</v>
      </c>
      <c r="H6" s="2" t="s">
        <v>3</v>
      </c>
      <c r="I6" s="2" t="s">
        <v>2</v>
      </c>
      <c r="J6" s="10" t="s">
        <v>7</v>
      </c>
      <c r="K6" s="10" t="s">
        <v>4</v>
      </c>
      <c r="L6" s="10" t="s">
        <v>5</v>
      </c>
    </row>
    <row r="7" spans="1:12" ht="12.75">
      <c r="A7" s="11"/>
      <c r="B7" s="3"/>
      <c r="C7" s="3" t="s">
        <v>1</v>
      </c>
      <c r="D7" s="3" t="s">
        <v>1</v>
      </c>
      <c r="E7" s="3"/>
      <c r="F7" s="3" t="s">
        <v>1</v>
      </c>
      <c r="G7" s="3" t="s">
        <v>1</v>
      </c>
      <c r="H7" s="3" t="s">
        <v>14</v>
      </c>
      <c r="I7" s="3" t="s">
        <v>8</v>
      </c>
      <c r="J7" s="11"/>
      <c r="K7" s="11"/>
      <c r="L7" s="11"/>
    </row>
    <row r="8" spans="1:12" ht="14.25" customHeight="1">
      <c r="A8" s="4">
        <v>24</v>
      </c>
      <c r="B8" s="8" t="s">
        <v>33</v>
      </c>
      <c r="C8" s="5">
        <v>740</v>
      </c>
      <c r="D8" s="5">
        <v>637</v>
      </c>
      <c r="E8" s="5"/>
      <c r="F8" s="5"/>
      <c r="G8" s="5"/>
      <c r="H8" s="5">
        <f aca="true" t="shared" si="0" ref="H8:H32">SUM(C8:G8)</f>
        <v>1377</v>
      </c>
      <c r="I8" s="6">
        <f aca="true" t="shared" si="1" ref="I8:I32">AVERAGE(C8:G8)</f>
        <v>688.5</v>
      </c>
      <c r="J8" s="5">
        <v>20</v>
      </c>
      <c r="K8" s="5">
        <f aca="true" t="shared" si="2" ref="K8:K32">SUM(H8,J8)</f>
        <v>1397</v>
      </c>
      <c r="L8" s="4">
        <v>1</v>
      </c>
    </row>
    <row r="9" spans="1:12" ht="14.25" customHeight="1">
      <c r="A9" s="4">
        <v>13</v>
      </c>
      <c r="B9" s="8" t="s">
        <v>26</v>
      </c>
      <c r="C9" s="5">
        <v>651</v>
      </c>
      <c r="D9" s="5">
        <v>501</v>
      </c>
      <c r="E9" s="5"/>
      <c r="F9" s="5"/>
      <c r="G9" s="5"/>
      <c r="H9" s="5">
        <f t="shared" si="0"/>
        <v>1152</v>
      </c>
      <c r="I9" s="6">
        <f t="shared" si="1"/>
        <v>576</v>
      </c>
      <c r="J9" s="5">
        <v>20</v>
      </c>
      <c r="K9" s="5">
        <f t="shared" si="2"/>
        <v>1172</v>
      </c>
      <c r="L9" s="4">
        <v>2</v>
      </c>
    </row>
    <row r="10" spans="1:12" ht="14.25" customHeight="1">
      <c r="A10" s="4">
        <v>5</v>
      </c>
      <c r="B10" s="8" t="s">
        <v>19</v>
      </c>
      <c r="C10" s="5">
        <v>568</v>
      </c>
      <c r="D10" s="5">
        <v>603</v>
      </c>
      <c r="E10" s="5"/>
      <c r="F10" s="5"/>
      <c r="G10" s="5"/>
      <c r="H10" s="5">
        <f t="shared" si="0"/>
        <v>1171</v>
      </c>
      <c r="I10" s="6">
        <f t="shared" si="1"/>
        <v>585.5</v>
      </c>
      <c r="J10" s="5"/>
      <c r="K10" s="5">
        <f t="shared" si="2"/>
        <v>1171</v>
      </c>
      <c r="L10" s="4">
        <v>3</v>
      </c>
    </row>
    <row r="11" spans="1:12" ht="14.25" customHeight="1">
      <c r="A11" s="4">
        <v>14</v>
      </c>
      <c r="B11" s="8" t="s">
        <v>39</v>
      </c>
      <c r="C11" s="5">
        <v>577</v>
      </c>
      <c r="D11" s="5">
        <v>491</v>
      </c>
      <c r="E11" s="5"/>
      <c r="F11" s="5"/>
      <c r="G11" s="5"/>
      <c r="H11" s="5">
        <f t="shared" si="0"/>
        <v>1068</v>
      </c>
      <c r="I11" s="6">
        <f t="shared" si="1"/>
        <v>534</v>
      </c>
      <c r="J11" s="5">
        <v>40</v>
      </c>
      <c r="K11" s="5">
        <f t="shared" si="2"/>
        <v>1108</v>
      </c>
      <c r="L11" s="4">
        <v>4</v>
      </c>
    </row>
    <row r="12" spans="1:12" ht="14.25" customHeight="1">
      <c r="A12" s="4">
        <v>3</v>
      </c>
      <c r="B12" s="7" t="s">
        <v>17</v>
      </c>
      <c r="C12" s="5">
        <v>526</v>
      </c>
      <c r="D12" s="5">
        <v>558</v>
      </c>
      <c r="E12" s="5"/>
      <c r="F12" s="5"/>
      <c r="G12" s="5"/>
      <c r="H12" s="5">
        <f t="shared" si="0"/>
        <v>1084</v>
      </c>
      <c r="I12" s="6">
        <f t="shared" si="1"/>
        <v>542</v>
      </c>
      <c r="J12" s="5"/>
      <c r="K12" s="5">
        <f t="shared" si="2"/>
        <v>1084</v>
      </c>
      <c r="L12" s="4">
        <v>5</v>
      </c>
    </row>
    <row r="13" spans="1:12" ht="14.25" customHeight="1">
      <c r="A13" s="4">
        <v>22</v>
      </c>
      <c r="B13" s="8" t="s">
        <v>38</v>
      </c>
      <c r="C13" s="5">
        <v>524</v>
      </c>
      <c r="D13" s="5">
        <v>516</v>
      </c>
      <c r="E13" s="5"/>
      <c r="F13" s="5"/>
      <c r="G13" s="5"/>
      <c r="H13" s="5">
        <f t="shared" si="0"/>
        <v>1040</v>
      </c>
      <c r="I13" s="6">
        <f t="shared" si="1"/>
        <v>520</v>
      </c>
      <c r="J13" s="5">
        <v>20</v>
      </c>
      <c r="K13" s="5">
        <f t="shared" si="2"/>
        <v>1060</v>
      </c>
      <c r="L13" s="4">
        <v>6</v>
      </c>
    </row>
    <row r="14" spans="1:12" ht="14.25" customHeight="1">
      <c r="A14" s="4">
        <v>10</v>
      </c>
      <c r="B14" s="8" t="s">
        <v>23</v>
      </c>
      <c r="C14" s="5">
        <v>497</v>
      </c>
      <c r="D14" s="5">
        <v>460</v>
      </c>
      <c r="E14" s="5"/>
      <c r="F14" s="5"/>
      <c r="G14" s="5"/>
      <c r="H14" s="5">
        <f t="shared" si="0"/>
        <v>957</v>
      </c>
      <c r="I14" s="6">
        <f t="shared" si="1"/>
        <v>478.5</v>
      </c>
      <c r="J14" s="5">
        <v>100</v>
      </c>
      <c r="K14" s="5">
        <f t="shared" si="2"/>
        <v>1057</v>
      </c>
      <c r="L14" s="4">
        <v>7</v>
      </c>
    </row>
    <row r="15" spans="1:12" ht="14.25" customHeight="1">
      <c r="A15" s="4">
        <v>11</v>
      </c>
      <c r="B15" s="8" t="s">
        <v>24</v>
      </c>
      <c r="C15" s="5">
        <v>429</v>
      </c>
      <c r="D15" s="5">
        <v>516</v>
      </c>
      <c r="E15" s="5"/>
      <c r="F15" s="5"/>
      <c r="G15" s="5"/>
      <c r="H15" s="5">
        <f t="shared" si="0"/>
        <v>945</v>
      </c>
      <c r="I15" s="6">
        <f t="shared" si="1"/>
        <v>472.5</v>
      </c>
      <c r="J15" s="5">
        <v>100</v>
      </c>
      <c r="K15" s="5">
        <f t="shared" si="2"/>
        <v>1045</v>
      </c>
      <c r="L15" s="4">
        <v>8</v>
      </c>
    </row>
    <row r="16" spans="1:12" ht="14.25" customHeight="1">
      <c r="A16" s="4">
        <v>7</v>
      </c>
      <c r="B16" s="8" t="s">
        <v>20</v>
      </c>
      <c r="C16" s="5">
        <v>455</v>
      </c>
      <c r="D16" s="5">
        <v>470</v>
      </c>
      <c r="E16" s="5"/>
      <c r="F16" s="5"/>
      <c r="G16" s="5"/>
      <c r="H16" s="5">
        <f t="shared" si="0"/>
        <v>925</v>
      </c>
      <c r="I16" s="6">
        <f t="shared" si="1"/>
        <v>462.5</v>
      </c>
      <c r="J16" s="5">
        <v>100</v>
      </c>
      <c r="K16" s="5">
        <f t="shared" si="2"/>
        <v>1025</v>
      </c>
      <c r="L16" s="4">
        <v>9</v>
      </c>
    </row>
    <row r="17" spans="1:12" ht="14.25" customHeight="1">
      <c r="A17" s="4">
        <v>9</v>
      </c>
      <c r="B17" s="8" t="s">
        <v>22</v>
      </c>
      <c r="C17" s="5">
        <v>505</v>
      </c>
      <c r="D17" s="5">
        <v>515</v>
      </c>
      <c r="E17" s="5"/>
      <c r="F17" s="5"/>
      <c r="G17" s="5"/>
      <c r="H17" s="5">
        <f t="shared" si="0"/>
        <v>1020</v>
      </c>
      <c r="I17" s="6">
        <f t="shared" si="1"/>
        <v>510</v>
      </c>
      <c r="J17" s="5"/>
      <c r="K17" s="5">
        <f t="shared" si="2"/>
        <v>1020</v>
      </c>
      <c r="L17" s="4">
        <v>10</v>
      </c>
    </row>
    <row r="18" spans="1:12" ht="14.25" customHeight="1">
      <c r="A18" s="4">
        <v>16</v>
      </c>
      <c r="B18" s="8" t="s">
        <v>27</v>
      </c>
      <c r="C18" s="5">
        <v>449</v>
      </c>
      <c r="D18" s="5">
        <v>483</v>
      </c>
      <c r="E18" s="5"/>
      <c r="F18" s="5"/>
      <c r="G18" s="5"/>
      <c r="H18" s="5">
        <f t="shared" si="0"/>
        <v>932</v>
      </c>
      <c r="I18" s="6">
        <f t="shared" si="1"/>
        <v>466</v>
      </c>
      <c r="J18" s="5">
        <v>80</v>
      </c>
      <c r="K18" s="5">
        <f t="shared" si="2"/>
        <v>1012</v>
      </c>
      <c r="L18" s="4">
        <v>11</v>
      </c>
    </row>
    <row r="19" spans="1:12" ht="14.25" customHeight="1">
      <c r="A19" s="4">
        <v>1</v>
      </c>
      <c r="B19" s="7" t="s">
        <v>15</v>
      </c>
      <c r="C19" s="5">
        <v>433</v>
      </c>
      <c r="D19" s="5">
        <v>444</v>
      </c>
      <c r="E19" s="5"/>
      <c r="F19" s="5"/>
      <c r="G19" s="5"/>
      <c r="H19" s="5">
        <f t="shared" si="0"/>
        <v>877</v>
      </c>
      <c r="I19" s="6">
        <f t="shared" si="1"/>
        <v>438.5</v>
      </c>
      <c r="J19" s="5">
        <v>80</v>
      </c>
      <c r="K19" s="5">
        <f t="shared" si="2"/>
        <v>957</v>
      </c>
      <c r="L19" s="4">
        <v>12</v>
      </c>
    </row>
    <row r="20" spans="1:12" ht="14.25" customHeight="1">
      <c r="A20" s="4">
        <v>4</v>
      </c>
      <c r="B20" s="8" t="s">
        <v>18</v>
      </c>
      <c r="C20" s="5">
        <v>449</v>
      </c>
      <c r="D20" s="5">
        <v>489</v>
      </c>
      <c r="E20" s="5"/>
      <c r="F20" s="5"/>
      <c r="G20" s="5"/>
      <c r="H20" s="5">
        <f t="shared" si="0"/>
        <v>938</v>
      </c>
      <c r="I20" s="6">
        <f t="shared" si="1"/>
        <v>469</v>
      </c>
      <c r="J20" s="5"/>
      <c r="K20" s="5">
        <f t="shared" si="2"/>
        <v>938</v>
      </c>
      <c r="L20" s="4">
        <v>13</v>
      </c>
    </row>
    <row r="21" spans="1:12" ht="14.25" customHeight="1">
      <c r="A21" s="4">
        <v>18</v>
      </c>
      <c r="B21" s="8" t="s">
        <v>37</v>
      </c>
      <c r="C21" s="5">
        <v>401</v>
      </c>
      <c r="D21" s="5">
        <v>454</v>
      </c>
      <c r="E21" s="5"/>
      <c r="F21" s="5"/>
      <c r="G21" s="5"/>
      <c r="H21" s="5">
        <f t="shared" si="0"/>
        <v>855</v>
      </c>
      <c r="I21" s="6">
        <f t="shared" si="1"/>
        <v>427.5</v>
      </c>
      <c r="J21" s="5">
        <v>80</v>
      </c>
      <c r="K21" s="5">
        <f t="shared" si="2"/>
        <v>935</v>
      </c>
      <c r="L21" s="4">
        <v>14</v>
      </c>
    </row>
    <row r="22" spans="1:12" ht="14.25" customHeight="1">
      <c r="A22" s="4">
        <v>21</v>
      </c>
      <c r="B22" s="8" t="s">
        <v>31</v>
      </c>
      <c r="C22" s="5">
        <v>425</v>
      </c>
      <c r="D22" s="5">
        <v>428</v>
      </c>
      <c r="E22" s="5"/>
      <c r="F22" s="5"/>
      <c r="G22" s="5"/>
      <c r="H22" s="5">
        <f t="shared" si="0"/>
        <v>853</v>
      </c>
      <c r="I22" s="6">
        <f t="shared" si="1"/>
        <v>426.5</v>
      </c>
      <c r="J22" s="5">
        <v>80</v>
      </c>
      <c r="K22" s="5">
        <f t="shared" si="2"/>
        <v>933</v>
      </c>
      <c r="L22" s="4">
        <v>15</v>
      </c>
    </row>
    <row r="23" spans="1:12" ht="14.25" customHeight="1">
      <c r="A23" s="4">
        <v>2</v>
      </c>
      <c r="B23" s="9" t="s">
        <v>16</v>
      </c>
      <c r="C23" s="7">
        <v>493</v>
      </c>
      <c r="D23" s="7">
        <v>411</v>
      </c>
      <c r="E23" s="5"/>
      <c r="F23" s="5"/>
      <c r="G23" s="5"/>
      <c r="H23" s="5">
        <f t="shared" si="0"/>
        <v>904</v>
      </c>
      <c r="I23" s="6">
        <f t="shared" si="1"/>
        <v>452</v>
      </c>
      <c r="J23" s="5">
        <v>20</v>
      </c>
      <c r="K23" s="5">
        <f t="shared" si="2"/>
        <v>924</v>
      </c>
      <c r="L23" s="4">
        <v>16</v>
      </c>
    </row>
    <row r="24" spans="1:12" ht="14.25" customHeight="1">
      <c r="A24" s="4">
        <v>25</v>
      </c>
      <c r="B24" s="8" t="s">
        <v>34</v>
      </c>
      <c r="C24" s="5">
        <v>402</v>
      </c>
      <c r="D24" s="5">
        <v>392</v>
      </c>
      <c r="E24" s="5"/>
      <c r="F24" s="5"/>
      <c r="G24" s="5"/>
      <c r="H24" s="5">
        <f t="shared" si="0"/>
        <v>794</v>
      </c>
      <c r="I24" s="6">
        <f t="shared" si="1"/>
        <v>397</v>
      </c>
      <c r="J24" s="5">
        <v>100</v>
      </c>
      <c r="K24" s="5">
        <f t="shared" si="2"/>
        <v>894</v>
      </c>
      <c r="L24" s="4">
        <v>17</v>
      </c>
    </row>
    <row r="25" spans="1:12" ht="14.25" customHeight="1">
      <c r="A25" s="4">
        <v>8</v>
      </c>
      <c r="B25" s="8" t="s">
        <v>21</v>
      </c>
      <c r="C25" s="5">
        <v>373</v>
      </c>
      <c r="D25" s="5">
        <v>419</v>
      </c>
      <c r="E25" s="5"/>
      <c r="F25" s="5"/>
      <c r="G25" s="5"/>
      <c r="H25" s="5">
        <f t="shared" si="0"/>
        <v>792</v>
      </c>
      <c r="I25" s="6">
        <f t="shared" si="1"/>
        <v>396</v>
      </c>
      <c r="J25" s="5">
        <v>80</v>
      </c>
      <c r="K25" s="5">
        <f t="shared" si="2"/>
        <v>872</v>
      </c>
      <c r="L25" s="4">
        <v>18</v>
      </c>
    </row>
    <row r="26" spans="1:12" ht="14.25" customHeight="1">
      <c r="A26" s="4">
        <v>15</v>
      </c>
      <c r="B26" s="8" t="s">
        <v>36</v>
      </c>
      <c r="C26" s="5">
        <v>373</v>
      </c>
      <c r="D26" s="5">
        <v>380</v>
      </c>
      <c r="E26" s="5"/>
      <c r="F26" s="5"/>
      <c r="G26" s="5"/>
      <c r="H26" s="5">
        <f t="shared" si="0"/>
        <v>753</v>
      </c>
      <c r="I26" s="6">
        <f t="shared" si="1"/>
        <v>376.5</v>
      </c>
      <c r="J26" s="5">
        <v>100</v>
      </c>
      <c r="K26" s="5">
        <f t="shared" si="2"/>
        <v>853</v>
      </c>
      <c r="L26" s="4">
        <v>19</v>
      </c>
    </row>
    <row r="27" spans="1:12" ht="14.25" customHeight="1">
      <c r="A27" s="4">
        <v>26</v>
      </c>
      <c r="B27" s="8" t="s">
        <v>35</v>
      </c>
      <c r="C27" s="5">
        <v>389</v>
      </c>
      <c r="D27" s="5">
        <v>390</v>
      </c>
      <c r="E27" s="5"/>
      <c r="F27" s="5"/>
      <c r="G27" s="5"/>
      <c r="H27" s="5">
        <f t="shared" si="0"/>
        <v>779</v>
      </c>
      <c r="I27" s="6">
        <f t="shared" si="1"/>
        <v>389.5</v>
      </c>
      <c r="J27" s="5">
        <v>60</v>
      </c>
      <c r="K27" s="5">
        <f t="shared" si="2"/>
        <v>839</v>
      </c>
      <c r="L27" s="4">
        <v>20</v>
      </c>
    </row>
    <row r="28" spans="1:12" ht="14.25" customHeight="1">
      <c r="A28" s="4">
        <v>20</v>
      </c>
      <c r="B28" s="8" t="s">
        <v>30</v>
      </c>
      <c r="C28" s="5">
        <v>408</v>
      </c>
      <c r="D28" s="5">
        <v>387</v>
      </c>
      <c r="E28" s="5"/>
      <c r="F28" s="5"/>
      <c r="G28" s="5"/>
      <c r="H28" s="5">
        <f t="shared" si="0"/>
        <v>795</v>
      </c>
      <c r="I28" s="6">
        <f t="shared" si="1"/>
        <v>397.5</v>
      </c>
      <c r="J28" s="5">
        <v>40</v>
      </c>
      <c r="K28" s="5">
        <f t="shared" si="2"/>
        <v>835</v>
      </c>
      <c r="L28" s="4">
        <v>21</v>
      </c>
    </row>
    <row r="29" spans="1:12" ht="14.25" customHeight="1">
      <c r="A29" s="4">
        <v>17</v>
      </c>
      <c r="B29" s="8" t="s">
        <v>28</v>
      </c>
      <c r="C29" s="5">
        <v>393</v>
      </c>
      <c r="D29" s="5">
        <v>417</v>
      </c>
      <c r="E29" s="5"/>
      <c r="F29" s="5"/>
      <c r="G29" s="5"/>
      <c r="H29" s="5">
        <f t="shared" si="0"/>
        <v>810</v>
      </c>
      <c r="I29" s="6">
        <f t="shared" si="1"/>
        <v>405</v>
      </c>
      <c r="J29" s="5">
        <v>20</v>
      </c>
      <c r="K29" s="5">
        <f t="shared" si="2"/>
        <v>830</v>
      </c>
      <c r="L29" s="4">
        <v>22</v>
      </c>
    </row>
    <row r="30" spans="1:12" ht="14.25" customHeight="1">
      <c r="A30" s="4">
        <v>19</v>
      </c>
      <c r="B30" s="8" t="s">
        <v>29</v>
      </c>
      <c r="C30" s="5">
        <v>337</v>
      </c>
      <c r="D30" s="5">
        <v>387</v>
      </c>
      <c r="E30" s="5"/>
      <c r="F30" s="5"/>
      <c r="G30" s="5"/>
      <c r="H30" s="5">
        <f t="shared" si="0"/>
        <v>724</v>
      </c>
      <c r="I30" s="6">
        <f t="shared" si="1"/>
        <v>362</v>
      </c>
      <c r="J30" s="5">
        <v>100</v>
      </c>
      <c r="K30" s="5">
        <f t="shared" si="2"/>
        <v>824</v>
      </c>
      <c r="L30" s="4">
        <v>23</v>
      </c>
    </row>
    <row r="31" spans="1:12" ht="14.25" customHeight="1">
      <c r="A31" s="4">
        <v>23</v>
      </c>
      <c r="B31" s="8" t="s">
        <v>32</v>
      </c>
      <c r="C31" s="5">
        <v>335</v>
      </c>
      <c r="D31" s="5">
        <v>388</v>
      </c>
      <c r="E31" s="5"/>
      <c r="F31" s="5"/>
      <c r="G31" s="5"/>
      <c r="H31" s="5">
        <f t="shared" si="0"/>
        <v>723</v>
      </c>
      <c r="I31" s="6">
        <f t="shared" si="1"/>
        <v>361.5</v>
      </c>
      <c r="J31" s="5">
        <v>80</v>
      </c>
      <c r="K31" s="5">
        <f t="shared" si="2"/>
        <v>803</v>
      </c>
      <c r="L31" s="4">
        <v>24</v>
      </c>
    </row>
    <row r="32" spans="1:12" ht="14.25" customHeight="1">
      <c r="A32" s="4">
        <v>12</v>
      </c>
      <c r="B32" s="8" t="s">
        <v>25</v>
      </c>
      <c r="C32" s="5">
        <v>397</v>
      </c>
      <c r="D32" s="5">
        <v>300</v>
      </c>
      <c r="E32" s="5"/>
      <c r="F32" s="5"/>
      <c r="G32" s="5"/>
      <c r="H32" s="5">
        <f t="shared" si="0"/>
        <v>697</v>
      </c>
      <c r="I32" s="6">
        <f t="shared" si="1"/>
        <v>348.5</v>
      </c>
      <c r="J32" s="5">
        <v>20</v>
      </c>
      <c r="K32" s="5">
        <f t="shared" si="2"/>
        <v>717</v>
      </c>
      <c r="L32" s="4">
        <v>25</v>
      </c>
    </row>
  </sheetData>
  <sheetProtection/>
  <mergeCells count="14">
    <mergeCell ref="A1:E1"/>
    <mergeCell ref="F1:L1"/>
    <mergeCell ref="A2:E2"/>
    <mergeCell ref="F2:L2"/>
    <mergeCell ref="A3:E3"/>
    <mergeCell ref="F3:L3"/>
    <mergeCell ref="A4:L4"/>
    <mergeCell ref="A5:B5"/>
    <mergeCell ref="C5:G5"/>
    <mergeCell ref="H5:L5"/>
    <mergeCell ref="A6:A7"/>
    <mergeCell ref="J6:J7"/>
    <mergeCell ref="K6:K7"/>
    <mergeCell ref="L6:L7"/>
  </mergeCells>
  <printOptions/>
  <pageMargins left="0.18" right="0.23" top="0.28" bottom="0.42" header="0.51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Leader</dc:creator>
  <cp:keywords/>
  <dc:description/>
  <cp:lastModifiedBy>Эля</cp:lastModifiedBy>
  <cp:lastPrinted>2010-02-28T14:14:21Z</cp:lastPrinted>
  <dcterms:created xsi:type="dcterms:W3CDTF">2001-12-08T06:07:15Z</dcterms:created>
  <dcterms:modified xsi:type="dcterms:W3CDTF">2012-03-17T18:36:00Z</dcterms:modified>
  <cp:category/>
  <cp:version/>
  <cp:contentType/>
  <cp:contentStatus/>
</cp:coreProperties>
</file>